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70" windowWidth="18900" windowHeight="73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I31" i="1" l="1"/>
  <c r="AH31" i="1"/>
  <c r="AG31" i="1"/>
  <c r="AF31" i="1"/>
  <c r="AE31" i="1"/>
  <c r="AD31" i="1"/>
  <c r="AC31" i="1"/>
  <c r="AB31" i="1"/>
  <c r="AA31" i="1"/>
  <c r="Y31" i="1"/>
  <c r="X31" i="1"/>
  <c r="W31" i="1"/>
  <c r="V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J31" i="1" s="1"/>
  <c r="C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</calcChain>
</file>

<file path=xl/sharedStrings.xml><?xml version="1.0" encoding="utf-8"?>
<sst xmlns="http://schemas.openxmlformats.org/spreadsheetml/2006/main" count="137" uniqueCount="121">
  <si>
    <t>VACANTES  PROFESORES DE SECUNDARIA  SECUNDARIA EXPECTATIVA</t>
  </si>
  <si>
    <t>CENTRO</t>
  </si>
  <si>
    <t>LOCALIDAD</t>
  </si>
  <si>
    <t>FI</t>
  </si>
  <si>
    <t>GR</t>
  </si>
  <si>
    <t>LA</t>
  </si>
  <si>
    <t>LC</t>
  </si>
  <si>
    <t>GE</t>
  </si>
  <si>
    <t>MA</t>
  </si>
  <si>
    <t>FQ</t>
  </si>
  <si>
    <t>BG</t>
  </si>
  <si>
    <t>DI</t>
  </si>
  <si>
    <t>FR</t>
  </si>
  <si>
    <t>IN</t>
  </si>
  <si>
    <t>AL</t>
  </si>
  <si>
    <t>MU</t>
  </si>
  <si>
    <t>EF</t>
  </si>
  <si>
    <t>TC</t>
  </si>
  <si>
    <t>EC</t>
  </si>
  <si>
    <t>CC</t>
  </si>
  <si>
    <t>AE</t>
  </si>
  <si>
    <t>API</t>
  </si>
  <si>
    <t>CCE</t>
  </si>
  <si>
    <t>FOL</t>
  </si>
  <si>
    <t>HT</t>
  </si>
  <si>
    <t>IF</t>
  </si>
  <si>
    <t>IS</t>
  </si>
  <si>
    <t>OMV</t>
  </si>
  <si>
    <t>OFM</t>
  </si>
  <si>
    <t>DCO</t>
  </si>
  <si>
    <t>SA</t>
  </si>
  <si>
    <t>SE</t>
  </si>
  <si>
    <t>SEA</t>
  </si>
  <si>
    <t>OE</t>
  </si>
  <si>
    <t>CS</t>
  </si>
  <si>
    <t>CT</t>
  </si>
  <si>
    <t>TOT</t>
  </si>
  <si>
    <t>IES "Sierra del Valle"</t>
  </si>
  <si>
    <t>La Adrada</t>
  </si>
  <si>
    <t>IES "Juana de Pimentel"</t>
  </si>
  <si>
    <t>Arenas de San Pedro</t>
  </si>
  <si>
    <t>IES "Valle del Tietar"</t>
  </si>
  <si>
    <t xml:space="preserve">IES "Adaja" </t>
  </si>
  <si>
    <t>Arevalo</t>
  </si>
  <si>
    <t>IES "Eulogio Florentino Sanz"</t>
  </si>
  <si>
    <t>IES "Alonso de Madrigal"</t>
  </si>
  <si>
    <t>Avila</t>
  </si>
  <si>
    <t>IES "Isabel de Castilla"</t>
  </si>
  <si>
    <t xml:space="preserve">IES "Jorge Santayana" </t>
  </si>
  <si>
    <t>IES "Jose luis L. Aranguren"</t>
  </si>
  <si>
    <t xml:space="preserve">IES "Vasco de la Zarza" </t>
  </si>
  <si>
    <t>Centro Integrado de FP</t>
  </si>
  <si>
    <t>IES "Aravalle"</t>
  </si>
  <si>
    <t>Barco de Avila</t>
  </si>
  <si>
    <t>IES "Candavera"</t>
  </si>
  <si>
    <t>Candeleda</t>
  </si>
  <si>
    <t>IES "Hermenegildo M. Borro"</t>
  </si>
  <si>
    <t>Cebreros</t>
  </si>
  <si>
    <t>IESO "San Juan de la Cruz"</t>
  </si>
  <si>
    <t>Fontiveros</t>
  </si>
  <si>
    <t>CEO "Virgen de Navaserrada"</t>
  </si>
  <si>
    <t>Hoyo de Pinares</t>
  </si>
  <si>
    <t>IES "Valle del Alberche"</t>
  </si>
  <si>
    <t>Navaluenga</t>
  </si>
  <si>
    <t>IES "Maria de Cordoba"</t>
  </si>
  <si>
    <t>Las Navas del Marques</t>
  </si>
  <si>
    <t>IES "Gredos"</t>
  </si>
  <si>
    <t>Piedrahita</t>
  </si>
  <si>
    <t>IESO "Villa de Sotillo"</t>
  </si>
  <si>
    <t>Sotillo de la Adrada</t>
  </si>
  <si>
    <t>IES "Claudio Schz Albornoz"</t>
  </si>
  <si>
    <t>El Tiemblo</t>
  </si>
  <si>
    <t xml:space="preserve">Cepa </t>
  </si>
  <si>
    <t xml:space="preserve">Avila </t>
  </si>
  <si>
    <t xml:space="preserve">EOEP   </t>
  </si>
  <si>
    <t xml:space="preserve">EOEP </t>
  </si>
  <si>
    <t xml:space="preserve">Arenas de San Pedro </t>
  </si>
  <si>
    <t xml:space="preserve">EOEP  </t>
  </si>
  <si>
    <t>Escuela de Arte</t>
  </si>
  <si>
    <t>total</t>
  </si>
  <si>
    <t xml:space="preserve">IES "Sierra del Valle": </t>
  </si>
  <si>
    <t>0,5 LA impartira GR; 1 LC dará FPB; 0,5 GE dará LA; 1 FR dará LC; 2 MA dara´n FPB; 1 FQ es del ámbito; 0,5 in dará FPB</t>
  </si>
  <si>
    <t xml:space="preserve">IES "Valle del Tietar": </t>
  </si>
  <si>
    <t xml:space="preserve">1GE dará FPB; 1MA dará FPB;1 FQ  dará FPB; 0,5 IN dara FPB y That´s English </t>
  </si>
  <si>
    <t>IES "Juana de Pimentel":</t>
  </si>
  <si>
    <t xml:space="preserve">IES "Adaja": </t>
  </si>
  <si>
    <t>1 LA es de CC; 1 GE dará FBP; 1 FQ es del ámbito; 0,5 BG es Bilingüe IN; 1 IN dará FPB; 1 EF dará DI y comparte con el IES Eulogio F. Sanz; 1 OMV dará FPB</t>
  </si>
  <si>
    <t>1 EF es Bilingüe IN; 0,5 TC dará FPB</t>
  </si>
  <si>
    <t>IES "Alonso de Madrigal":</t>
  </si>
  <si>
    <t>1 LC dará FPB; 0,5 LC dará LA de CC; 1 GE es Bilingüe FR; 1 MA es Bilingüe FR; 1 FQ dará MA y FPB; 0,5 MU es Bilingüe IN</t>
  </si>
  <si>
    <t>IES "Isabel de Castilla":</t>
  </si>
  <si>
    <t>1 GE Bilingüe IN; 1 BG es Bilinguez IN y dará FQ Bilingüe IN; 1 EC dará FOL; 0,5 EC es bilingüe IN</t>
  </si>
  <si>
    <t>IES "Jorge Santayana":</t>
  </si>
  <si>
    <t>1 LA es de CC; 1 LC es de ámbito; 1 FQ es de ámbito</t>
  </si>
  <si>
    <t xml:space="preserve">IES "Jose luis L. Aranguren": </t>
  </si>
  <si>
    <t>1 GR es de CC y dará IN; 1 IN es del ámbito y dará FPB; 1 TC es del ámbito; 0,6 TC dará FPB; 0,5 EC dará FQ</t>
  </si>
  <si>
    <t>IES "Vasco de la Zarza":</t>
  </si>
  <si>
    <t>1 LA es de CC; 1 GE es Brtish y dará FPB; 1 BG es British y dará FPB; 1 IN dará FPB; 1 TC dará FPB; 1 EC es British</t>
  </si>
  <si>
    <t xml:space="preserve">Centro Integrado de FP: </t>
  </si>
  <si>
    <t>IES "Aravalle":</t>
  </si>
  <si>
    <t xml:space="preserve"> 0,5 LA es CC; 1 GE es bilingüe IN; 1 FQ dará FPB; 1BG es Bilingüe IN y dará FQ  Bilingüe IN; 1 IN dará FPB; 1,5 EF es Bilingüe IN; 1 TC dará FPB</t>
  </si>
  <si>
    <t>IES "Candavera": LA es CC</t>
  </si>
  <si>
    <t>0,5 TC dará FPB</t>
  </si>
  <si>
    <t xml:space="preserve">IES "Hermenegildo M. Borro": </t>
  </si>
  <si>
    <t xml:space="preserve">0,5 LA es CC; 1,7 BG dará FPB; 1 FR dará LC; 1,5 IN dará FPB; </t>
  </si>
  <si>
    <t>IESO  San Juan de la cruz:</t>
  </si>
  <si>
    <t>0,5 LC dará LA; 0,7 FQ dará MA y BG</t>
  </si>
  <si>
    <t xml:space="preserve">CEO "Virgen de Navaserrada": </t>
  </si>
  <si>
    <t>0,5 MU dará Valores éticos; 0,5 TC dará DI</t>
  </si>
  <si>
    <t xml:space="preserve">IES "Valle del Alberche": </t>
  </si>
  <si>
    <t>1 LA es CC y dará GR; 0,5 BG es Bilingüe IN y dará FQ; 1 GE es Bilingüe IN</t>
  </si>
  <si>
    <t xml:space="preserve">IES "Maria de Cordoba": </t>
  </si>
  <si>
    <t>1,5 LA es CC; 1 LC es de ámbito</t>
  </si>
  <si>
    <t>IES Gredos:</t>
  </si>
  <si>
    <t>1 BG es de ámbito</t>
  </si>
  <si>
    <t xml:space="preserve">IESO "Villa de Sotillo": </t>
  </si>
  <si>
    <t>1 LC dará LA; 1 GE es de ámbito; 1 BG dará ámbito; 1 FR dará LC, 0,5 EF Bilingüe IN, 1 TC es Bilingüe IN</t>
  </si>
  <si>
    <t xml:space="preserve">IES "Claudio Schz Albornoz" </t>
  </si>
  <si>
    <t>1 GE Bilingüe IN; 0,5 EF es Bilingüe  IN; 1 TC es Bilingüe IN  y dará DI</t>
  </si>
  <si>
    <t>OE en Equipos de Orientación son itinerantes en el ámbito de su sector</t>
  </si>
  <si>
    <t>1 FI comparte con el IES Alonso de Madrigal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</si>
</sst>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thin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 style="thin">
        <color indexed="8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/>
      <top style="hair">
        <color indexed="22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left" inden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workbookViewId="0">
      <selection sqref="A1:AJ55"/>
    </sheetView>
  </sheetViews>
  <sheetFormatPr baseColWidth="10" defaultRowHeight="14.5" x14ac:dyDescent="0.35"/>
  <cols>
    <col min="1" max="1" width="18" customWidth="1"/>
    <col min="2" max="2" width="14.90625" customWidth="1"/>
    <col min="3" max="23" width="3.7265625" customWidth="1"/>
    <col min="24" max="24" width="4.26953125" customWidth="1"/>
    <col min="25" max="25" width="3.7265625" customWidth="1"/>
    <col min="26" max="26" width="4.36328125" customWidth="1"/>
    <col min="27" max="27" width="3.6328125" customWidth="1"/>
    <col min="28" max="35" width="3.7265625" customWidth="1"/>
    <col min="36" max="36" width="6.26953125" customWidth="1"/>
  </cols>
  <sheetData>
    <row r="1" spans="1:3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3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5" t="s">
        <v>34</v>
      </c>
      <c r="AI2" s="4" t="s">
        <v>35</v>
      </c>
      <c r="AJ2" s="5" t="s">
        <v>36</v>
      </c>
    </row>
    <row r="3" spans="1:36" x14ac:dyDescent="0.35">
      <c r="A3" s="6" t="s">
        <v>37</v>
      </c>
      <c r="B3" s="7" t="s">
        <v>38</v>
      </c>
      <c r="C3" s="7"/>
      <c r="D3" s="7"/>
      <c r="E3" s="7">
        <v>0.5</v>
      </c>
      <c r="F3" s="7">
        <v>3.5</v>
      </c>
      <c r="G3" s="7">
        <v>0.5</v>
      </c>
      <c r="H3" s="7">
        <v>2</v>
      </c>
      <c r="I3" s="7">
        <v>1</v>
      </c>
      <c r="J3" s="7">
        <v>1</v>
      </c>
      <c r="K3" s="7"/>
      <c r="L3" s="7">
        <v>1</v>
      </c>
      <c r="M3" s="7">
        <v>0.5</v>
      </c>
      <c r="N3" s="7"/>
      <c r="O3" s="7"/>
      <c r="P3" s="7"/>
      <c r="Q3" s="7">
        <v>1</v>
      </c>
      <c r="R3" s="7"/>
      <c r="S3" s="7"/>
      <c r="T3" s="7">
        <v>1.5</v>
      </c>
      <c r="U3" s="7"/>
      <c r="V3" s="7"/>
      <c r="W3" s="7">
        <v>1</v>
      </c>
      <c r="X3" s="7"/>
      <c r="Y3" s="7"/>
      <c r="Z3" s="7"/>
      <c r="AA3" s="7"/>
      <c r="AB3" s="7"/>
      <c r="AC3" s="7"/>
      <c r="AD3" s="7"/>
      <c r="AE3" s="7"/>
      <c r="AF3" s="7"/>
      <c r="AG3" s="7">
        <v>1</v>
      </c>
      <c r="AH3" s="8"/>
      <c r="AI3" s="7"/>
      <c r="AJ3" s="8">
        <f>SUM(C3:AI3)</f>
        <v>14.5</v>
      </c>
    </row>
    <row r="4" spans="1:36" x14ac:dyDescent="0.35">
      <c r="A4" s="6" t="s">
        <v>39</v>
      </c>
      <c r="B4" s="7" t="s">
        <v>40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  <c r="AI4" s="7"/>
      <c r="AJ4" s="8">
        <f>SUM(C4:AI4)</f>
        <v>0</v>
      </c>
    </row>
    <row r="5" spans="1:36" x14ac:dyDescent="0.35">
      <c r="A5" s="9" t="s">
        <v>41</v>
      </c>
      <c r="B5" s="10" t="s">
        <v>40</v>
      </c>
      <c r="C5" s="10"/>
      <c r="D5" s="10"/>
      <c r="E5" s="10"/>
      <c r="F5" s="10">
        <v>2</v>
      </c>
      <c r="G5" s="10">
        <v>1</v>
      </c>
      <c r="H5" s="10">
        <v>2</v>
      </c>
      <c r="I5" s="10">
        <v>2</v>
      </c>
      <c r="J5" s="10">
        <v>0.5</v>
      </c>
      <c r="K5" s="10"/>
      <c r="L5" s="10"/>
      <c r="M5" s="10">
        <v>0.5</v>
      </c>
      <c r="N5" s="10"/>
      <c r="O5" s="10"/>
      <c r="P5" s="10">
        <v>1.5</v>
      </c>
      <c r="Q5" s="10">
        <v>3.5</v>
      </c>
      <c r="R5" s="10">
        <v>1.5</v>
      </c>
      <c r="S5" s="10"/>
      <c r="T5" s="10">
        <v>1.5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>
        <v>1</v>
      </c>
      <c r="AF5" s="10"/>
      <c r="AG5" s="10"/>
      <c r="AH5" s="11"/>
      <c r="AI5" s="10"/>
      <c r="AJ5" s="11">
        <f>SUM(C5:AI5)</f>
        <v>17</v>
      </c>
    </row>
    <row r="6" spans="1:36" x14ac:dyDescent="0.35">
      <c r="A6" s="9" t="s">
        <v>42</v>
      </c>
      <c r="B6" s="10" t="s">
        <v>43</v>
      </c>
      <c r="C6" s="10"/>
      <c r="D6" s="10"/>
      <c r="E6" s="10">
        <v>1</v>
      </c>
      <c r="F6" s="10">
        <v>0.5</v>
      </c>
      <c r="G6" s="10">
        <v>1.5</v>
      </c>
      <c r="H6" s="10">
        <v>2.5</v>
      </c>
      <c r="I6" s="10">
        <v>1.5</v>
      </c>
      <c r="J6" s="10">
        <v>1.5</v>
      </c>
      <c r="K6" s="10"/>
      <c r="L6" s="10"/>
      <c r="M6" s="10">
        <v>1</v>
      </c>
      <c r="N6" s="10"/>
      <c r="O6" s="10">
        <v>0.5</v>
      </c>
      <c r="P6" s="10">
        <v>1</v>
      </c>
      <c r="Q6" s="10">
        <v>1</v>
      </c>
      <c r="R6" s="10">
        <v>1</v>
      </c>
      <c r="S6" s="10"/>
      <c r="T6" s="10"/>
      <c r="U6" s="10"/>
      <c r="V6" s="10"/>
      <c r="W6" s="10">
        <v>1</v>
      </c>
      <c r="X6" s="10"/>
      <c r="Y6" s="10"/>
      <c r="Z6" s="10"/>
      <c r="AA6" s="10">
        <v>1</v>
      </c>
      <c r="AB6" s="10"/>
      <c r="AC6" s="10"/>
      <c r="AD6" s="10"/>
      <c r="AE6" s="10"/>
      <c r="AF6" s="10"/>
      <c r="AG6" s="10"/>
      <c r="AH6" s="11"/>
      <c r="AI6" s="10"/>
      <c r="AJ6" s="11">
        <f>SUM(C6:AI6)</f>
        <v>15</v>
      </c>
    </row>
    <row r="7" spans="1:36" x14ac:dyDescent="0.35">
      <c r="A7" s="9" t="s">
        <v>44</v>
      </c>
      <c r="B7" s="10" t="s">
        <v>43</v>
      </c>
      <c r="C7" s="10">
        <v>0.5</v>
      </c>
      <c r="D7" s="10"/>
      <c r="E7" s="10"/>
      <c r="F7" s="10">
        <v>0.5</v>
      </c>
      <c r="G7" s="10">
        <v>0.5</v>
      </c>
      <c r="H7" s="10">
        <v>1</v>
      </c>
      <c r="I7" s="10">
        <v>0.5</v>
      </c>
      <c r="J7" s="10"/>
      <c r="K7" s="10"/>
      <c r="L7" s="10"/>
      <c r="M7" s="10">
        <v>1</v>
      </c>
      <c r="N7" s="10"/>
      <c r="O7" s="10"/>
      <c r="P7" s="10">
        <v>1</v>
      </c>
      <c r="Q7" s="10">
        <v>0.5</v>
      </c>
      <c r="R7" s="10">
        <v>1</v>
      </c>
      <c r="S7" s="10"/>
      <c r="T7" s="10">
        <v>1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1"/>
      <c r="AI7" s="10"/>
      <c r="AJ7" s="11">
        <f t="shared" ref="AJ7:AJ27" si="0">SUM(C7:AI7)</f>
        <v>7.5</v>
      </c>
    </row>
    <row r="8" spans="1:36" x14ac:dyDescent="0.35">
      <c r="A8" s="9" t="s">
        <v>45</v>
      </c>
      <c r="B8" s="10" t="s">
        <v>46</v>
      </c>
      <c r="C8" s="10"/>
      <c r="D8" s="10"/>
      <c r="E8" s="10">
        <v>1</v>
      </c>
      <c r="F8" s="10">
        <v>1.5</v>
      </c>
      <c r="G8" s="10">
        <v>1</v>
      </c>
      <c r="H8" s="10">
        <v>1.5</v>
      </c>
      <c r="I8" s="10">
        <v>1</v>
      </c>
      <c r="J8" s="10"/>
      <c r="K8" s="10">
        <v>1</v>
      </c>
      <c r="L8" s="10">
        <v>0.5</v>
      </c>
      <c r="M8" s="10"/>
      <c r="N8" s="10"/>
      <c r="O8" s="10">
        <v>0.5</v>
      </c>
      <c r="P8" s="10"/>
      <c r="Q8" s="10">
        <v>1</v>
      </c>
      <c r="R8" s="10"/>
      <c r="S8" s="10"/>
      <c r="T8" s="10">
        <v>1</v>
      </c>
      <c r="U8" s="10"/>
      <c r="V8" s="10"/>
      <c r="W8" s="10">
        <v>1</v>
      </c>
      <c r="X8" s="10"/>
      <c r="Y8" s="10">
        <v>5</v>
      </c>
      <c r="Z8" s="10"/>
      <c r="AA8" s="10"/>
      <c r="AB8" s="10"/>
      <c r="AC8" s="10"/>
      <c r="AD8" s="10"/>
      <c r="AE8" s="10"/>
      <c r="AF8" s="10"/>
      <c r="AG8" s="10"/>
      <c r="AH8" s="11"/>
      <c r="AI8" s="10"/>
      <c r="AJ8" s="11">
        <f t="shared" si="0"/>
        <v>16</v>
      </c>
    </row>
    <row r="9" spans="1:36" x14ac:dyDescent="0.35">
      <c r="A9" s="9" t="s">
        <v>47</v>
      </c>
      <c r="B9" s="10" t="s">
        <v>46</v>
      </c>
      <c r="C9" s="10"/>
      <c r="D9" s="10"/>
      <c r="E9" s="10">
        <v>0.5</v>
      </c>
      <c r="F9" s="10">
        <v>1</v>
      </c>
      <c r="G9" s="10">
        <v>1.5</v>
      </c>
      <c r="H9" s="10">
        <v>1</v>
      </c>
      <c r="I9" s="10">
        <v>1.5</v>
      </c>
      <c r="J9" s="10">
        <v>1.5</v>
      </c>
      <c r="K9" s="10">
        <v>0.5</v>
      </c>
      <c r="L9" s="10"/>
      <c r="M9" s="10">
        <v>2</v>
      </c>
      <c r="N9" s="10"/>
      <c r="O9" s="10">
        <v>1</v>
      </c>
      <c r="P9" s="10"/>
      <c r="Q9" s="10">
        <v>1</v>
      </c>
      <c r="R9" s="10">
        <v>1.5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1</v>
      </c>
      <c r="AE9" s="10"/>
      <c r="AF9" s="10"/>
      <c r="AG9" s="10">
        <v>1</v>
      </c>
      <c r="AH9" s="11"/>
      <c r="AI9" s="10"/>
      <c r="AJ9" s="11">
        <f t="shared" si="0"/>
        <v>15</v>
      </c>
    </row>
    <row r="10" spans="1:36" x14ac:dyDescent="0.35">
      <c r="A10" s="9" t="s">
        <v>48</v>
      </c>
      <c r="B10" s="10" t="s">
        <v>46</v>
      </c>
      <c r="C10" s="10">
        <v>0.5</v>
      </c>
      <c r="D10" s="10"/>
      <c r="E10" s="10">
        <v>1</v>
      </c>
      <c r="F10" s="10">
        <v>2</v>
      </c>
      <c r="G10" s="10">
        <v>1</v>
      </c>
      <c r="H10" s="10">
        <v>1</v>
      </c>
      <c r="I10" s="10">
        <v>2</v>
      </c>
      <c r="J10" s="10">
        <v>0.5</v>
      </c>
      <c r="K10" s="10">
        <v>0.5</v>
      </c>
      <c r="L10" s="10"/>
      <c r="M10" s="10">
        <v>1</v>
      </c>
      <c r="N10" s="10"/>
      <c r="O10" s="10">
        <v>1</v>
      </c>
      <c r="P10" s="10">
        <v>0.5</v>
      </c>
      <c r="Q10" s="10"/>
      <c r="R10" s="10"/>
      <c r="S10" s="10"/>
      <c r="T10" s="10"/>
      <c r="U10" s="10"/>
      <c r="V10" s="12"/>
      <c r="W10" s="10">
        <v>0.5</v>
      </c>
      <c r="X10" s="10">
        <v>4</v>
      </c>
      <c r="Y10" s="10"/>
      <c r="Z10" s="10"/>
      <c r="AA10" s="10"/>
      <c r="AB10" s="10"/>
      <c r="AC10" s="10"/>
      <c r="AD10" s="10"/>
      <c r="AE10" s="10"/>
      <c r="AF10" s="10"/>
      <c r="AG10" s="10"/>
      <c r="AH10" s="11"/>
      <c r="AI10" s="10"/>
      <c r="AJ10" s="11">
        <f t="shared" si="0"/>
        <v>15.5</v>
      </c>
    </row>
    <row r="11" spans="1:36" x14ac:dyDescent="0.35">
      <c r="A11" s="9" t="s">
        <v>49</v>
      </c>
      <c r="B11" s="10" t="s">
        <v>46</v>
      </c>
      <c r="C11" s="10">
        <v>0.5</v>
      </c>
      <c r="D11" s="10">
        <v>1</v>
      </c>
      <c r="E11" s="10"/>
      <c r="F11" s="10">
        <v>0.5</v>
      </c>
      <c r="G11" s="10"/>
      <c r="H11" s="10"/>
      <c r="I11" s="10">
        <v>0.5</v>
      </c>
      <c r="J11" s="10">
        <v>1.5</v>
      </c>
      <c r="K11" s="10"/>
      <c r="L11" s="10">
        <v>1</v>
      </c>
      <c r="M11" s="10">
        <v>2</v>
      </c>
      <c r="N11" s="10"/>
      <c r="O11" s="10">
        <v>1</v>
      </c>
      <c r="P11" s="10"/>
      <c r="Q11" s="10">
        <v>1</v>
      </c>
      <c r="R11" s="10">
        <v>0.5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  <c r="AI11" s="10"/>
      <c r="AJ11" s="11">
        <f t="shared" si="0"/>
        <v>9.5</v>
      </c>
    </row>
    <row r="12" spans="1:36" x14ac:dyDescent="0.35">
      <c r="A12" s="9" t="s">
        <v>50</v>
      </c>
      <c r="B12" s="10" t="s">
        <v>46</v>
      </c>
      <c r="C12" s="10"/>
      <c r="D12" s="10"/>
      <c r="E12" s="10">
        <v>1</v>
      </c>
      <c r="F12" s="10">
        <v>2.5</v>
      </c>
      <c r="G12" s="10">
        <v>1</v>
      </c>
      <c r="H12" s="10">
        <v>2.5</v>
      </c>
      <c r="I12" s="10">
        <v>1</v>
      </c>
      <c r="J12" s="10">
        <v>1</v>
      </c>
      <c r="K12" s="10"/>
      <c r="L12" s="10">
        <v>1</v>
      </c>
      <c r="M12" s="10">
        <v>1.5</v>
      </c>
      <c r="N12" s="10"/>
      <c r="O12" s="10">
        <v>1</v>
      </c>
      <c r="P12" s="10"/>
      <c r="Q12" s="10">
        <v>2</v>
      </c>
      <c r="R12" s="10">
        <v>2</v>
      </c>
      <c r="S12" s="10"/>
      <c r="T12" s="10"/>
      <c r="U12" s="10"/>
      <c r="V12" s="10"/>
      <c r="W12" s="10"/>
      <c r="X12" s="10"/>
      <c r="Y12" s="10"/>
      <c r="Z12" s="10"/>
      <c r="AA12" s="10"/>
      <c r="AB12" s="10">
        <v>0.5</v>
      </c>
      <c r="AC12" s="10"/>
      <c r="AD12" s="10"/>
      <c r="AE12" s="10"/>
      <c r="AF12" s="10"/>
      <c r="AG12" s="10"/>
      <c r="AH12" s="11"/>
      <c r="AI12" s="10"/>
      <c r="AJ12" s="11">
        <f t="shared" si="0"/>
        <v>17</v>
      </c>
    </row>
    <row r="13" spans="1:36" x14ac:dyDescent="0.35">
      <c r="A13" s="9" t="s">
        <v>51</v>
      </c>
      <c r="B13" s="10" t="s">
        <v>46</v>
      </c>
      <c r="C13" s="10"/>
      <c r="D13" s="10"/>
      <c r="E13" s="10"/>
      <c r="F13" s="10"/>
      <c r="G13" s="10"/>
      <c r="H13" s="10"/>
      <c r="I13" s="10">
        <v>0.55000000000000004</v>
      </c>
      <c r="J13" s="10"/>
      <c r="K13" s="10"/>
      <c r="L13" s="10"/>
      <c r="M13" s="10">
        <v>0.65</v>
      </c>
      <c r="N13" s="10"/>
      <c r="O13" s="10"/>
      <c r="P13" s="10">
        <v>0.5</v>
      </c>
      <c r="Q13" s="10"/>
      <c r="R13" s="10"/>
      <c r="S13" s="10"/>
      <c r="T13" s="10"/>
      <c r="U13" s="10">
        <v>0.5</v>
      </c>
      <c r="V13" s="10"/>
      <c r="W13" s="10">
        <v>2</v>
      </c>
      <c r="X13" s="10"/>
      <c r="Y13" s="10"/>
      <c r="Z13" s="10">
        <v>2</v>
      </c>
      <c r="AA13" s="10"/>
      <c r="AB13" s="10"/>
      <c r="AC13" s="10"/>
      <c r="AD13" s="10"/>
      <c r="AE13" s="10"/>
      <c r="AF13" s="10"/>
      <c r="AG13" s="10"/>
      <c r="AH13" s="11"/>
      <c r="AI13" s="10"/>
      <c r="AJ13" s="11">
        <f t="shared" si="0"/>
        <v>6.2</v>
      </c>
    </row>
    <row r="14" spans="1:36" x14ac:dyDescent="0.35">
      <c r="A14" s="9" t="s">
        <v>52</v>
      </c>
      <c r="B14" s="10" t="s">
        <v>53</v>
      </c>
      <c r="C14" s="10"/>
      <c r="D14" s="10"/>
      <c r="E14" s="10">
        <v>0.5</v>
      </c>
      <c r="F14" s="10"/>
      <c r="G14" s="10">
        <v>1.5</v>
      </c>
      <c r="H14" s="10"/>
      <c r="I14" s="10">
        <v>1</v>
      </c>
      <c r="J14" s="10">
        <v>1</v>
      </c>
      <c r="K14" s="10"/>
      <c r="L14" s="10"/>
      <c r="M14" s="10">
        <v>1.5</v>
      </c>
      <c r="N14" s="10"/>
      <c r="O14" s="10"/>
      <c r="P14" s="10">
        <v>1.5</v>
      </c>
      <c r="Q14" s="10">
        <v>1</v>
      </c>
      <c r="R14" s="10"/>
      <c r="S14" s="10"/>
      <c r="T14" s="10">
        <v>1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v>1</v>
      </c>
      <c r="AH14" s="11"/>
      <c r="AI14" s="10"/>
      <c r="AJ14" s="11">
        <f t="shared" si="0"/>
        <v>10</v>
      </c>
    </row>
    <row r="15" spans="1:36" x14ac:dyDescent="0.35">
      <c r="A15" s="9" t="s">
        <v>54</v>
      </c>
      <c r="B15" s="10" t="s">
        <v>55</v>
      </c>
      <c r="C15" s="10"/>
      <c r="D15" s="10"/>
      <c r="E15" s="10"/>
      <c r="F15" s="10">
        <v>2</v>
      </c>
      <c r="G15" s="10"/>
      <c r="H15" s="10">
        <v>1</v>
      </c>
      <c r="I15" s="10">
        <v>1</v>
      </c>
      <c r="J15" s="10">
        <v>1</v>
      </c>
      <c r="K15" s="10">
        <v>1</v>
      </c>
      <c r="L15" s="10"/>
      <c r="M15" s="10"/>
      <c r="N15" s="10"/>
      <c r="O15" s="10"/>
      <c r="P15" s="10">
        <v>0.5</v>
      </c>
      <c r="Q15" s="10">
        <v>0.5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1"/>
      <c r="AI15" s="10"/>
      <c r="AJ15" s="11">
        <f t="shared" si="0"/>
        <v>7</v>
      </c>
    </row>
    <row r="16" spans="1:36" x14ac:dyDescent="0.35">
      <c r="A16" s="9" t="s">
        <v>56</v>
      </c>
      <c r="B16" s="10" t="s">
        <v>57</v>
      </c>
      <c r="C16" s="10"/>
      <c r="D16" s="10"/>
      <c r="E16" s="10">
        <v>0.5</v>
      </c>
      <c r="F16" s="10">
        <v>2</v>
      </c>
      <c r="G16" s="10">
        <v>2</v>
      </c>
      <c r="H16" s="10">
        <v>1</v>
      </c>
      <c r="I16" s="10">
        <v>1</v>
      </c>
      <c r="J16" s="10">
        <v>1.7</v>
      </c>
      <c r="K16" s="10">
        <v>2.7</v>
      </c>
      <c r="L16" s="10">
        <v>1.5</v>
      </c>
      <c r="M16" s="10">
        <v>1.5</v>
      </c>
      <c r="N16" s="10"/>
      <c r="O16" s="10"/>
      <c r="P16" s="10">
        <v>0.5</v>
      </c>
      <c r="Q16" s="10">
        <v>1</v>
      </c>
      <c r="R16" s="10">
        <v>0.5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  <c r="AI16" s="10"/>
      <c r="AJ16" s="11">
        <f t="shared" si="0"/>
        <v>15.899999999999999</v>
      </c>
    </row>
    <row r="17" spans="1:36" x14ac:dyDescent="0.35">
      <c r="A17" s="9" t="s">
        <v>58</v>
      </c>
      <c r="B17" s="10" t="s">
        <v>59</v>
      </c>
      <c r="C17" s="10"/>
      <c r="D17" s="10"/>
      <c r="E17" s="10"/>
      <c r="F17" s="10">
        <v>0.5</v>
      </c>
      <c r="G17" s="10"/>
      <c r="H17" s="10"/>
      <c r="I17" s="10">
        <v>0.7</v>
      </c>
      <c r="J17" s="10"/>
      <c r="K17" s="10">
        <v>0.5</v>
      </c>
      <c r="L17" s="10"/>
      <c r="M17" s="10"/>
      <c r="N17" s="10"/>
      <c r="O17" s="10"/>
      <c r="P17" s="10">
        <v>0.5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/>
      <c r="AI17" s="10"/>
      <c r="AJ17" s="11">
        <f t="shared" si="0"/>
        <v>2.2000000000000002</v>
      </c>
    </row>
    <row r="18" spans="1:36" x14ac:dyDescent="0.35">
      <c r="A18" s="9" t="s">
        <v>60</v>
      </c>
      <c r="B18" s="10" t="s">
        <v>61</v>
      </c>
      <c r="C18" s="10"/>
      <c r="D18" s="10"/>
      <c r="E18" s="10"/>
      <c r="F18" s="10">
        <v>1.7</v>
      </c>
      <c r="G18" s="10"/>
      <c r="H18" s="10"/>
      <c r="I18" s="10"/>
      <c r="J18" s="10">
        <v>1</v>
      </c>
      <c r="K18" s="10"/>
      <c r="L18" s="10"/>
      <c r="M18" s="10">
        <v>0.5</v>
      </c>
      <c r="N18" s="10"/>
      <c r="O18" s="10">
        <v>0.5</v>
      </c>
      <c r="P18" s="10">
        <v>0.5</v>
      </c>
      <c r="Q18" s="10">
        <v>0.5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0.5</v>
      </c>
      <c r="AH18" s="11"/>
      <c r="AI18" s="10"/>
      <c r="AJ18" s="11">
        <f t="shared" si="0"/>
        <v>5.2</v>
      </c>
    </row>
    <row r="19" spans="1:36" x14ac:dyDescent="0.35">
      <c r="A19" s="9" t="s">
        <v>62</v>
      </c>
      <c r="B19" s="10" t="s">
        <v>63</v>
      </c>
      <c r="C19" s="10"/>
      <c r="D19" s="10"/>
      <c r="E19" s="10">
        <v>1</v>
      </c>
      <c r="F19" s="10">
        <v>3</v>
      </c>
      <c r="G19" s="10">
        <v>1.5</v>
      </c>
      <c r="H19" s="10">
        <v>1</v>
      </c>
      <c r="I19" s="10"/>
      <c r="J19" s="10">
        <v>1.5</v>
      </c>
      <c r="K19" s="10"/>
      <c r="L19" s="10">
        <v>1</v>
      </c>
      <c r="M19" s="10">
        <v>1.5</v>
      </c>
      <c r="N19" s="10"/>
      <c r="O19" s="10">
        <v>0.5</v>
      </c>
      <c r="P19" s="10"/>
      <c r="Q19" s="10"/>
      <c r="R19" s="10">
        <v>1.5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/>
      <c r="AI19" s="10"/>
      <c r="AJ19" s="11">
        <f t="shared" si="0"/>
        <v>12.5</v>
      </c>
    </row>
    <row r="20" spans="1:36" x14ac:dyDescent="0.35">
      <c r="A20" s="9" t="s">
        <v>64</v>
      </c>
      <c r="B20" s="10" t="s">
        <v>65</v>
      </c>
      <c r="C20" s="10"/>
      <c r="D20" s="10"/>
      <c r="E20" s="10">
        <v>1.5</v>
      </c>
      <c r="F20" s="10">
        <v>5</v>
      </c>
      <c r="G20" s="10">
        <v>1</v>
      </c>
      <c r="H20" s="10">
        <v>2.5</v>
      </c>
      <c r="I20" s="10">
        <v>1.5</v>
      </c>
      <c r="J20" s="10">
        <v>1</v>
      </c>
      <c r="K20" s="10">
        <v>1</v>
      </c>
      <c r="L20" s="10">
        <v>0.5</v>
      </c>
      <c r="M20" s="10">
        <v>2</v>
      </c>
      <c r="N20" s="10"/>
      <c r="O20" s="10"/>
      <c r="P20" s="10">
        <v>0.5</v>
      </c>
      <c r="Q20" s="10">
        <v>1</v>
      </c>
      <c r="R20" s="10">
        <v>1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1</v>
      </c>
      <c r="AH20" s="11"/>
      <c r="AI20" s="10"/>
      <c r="AJ20" s="11">
        <f t="shared" si="0"/>
        <v>19.5</v>
      </c>
    </row>
    <row r="21" spans="1:36" x14ac:dyDescent="0.35">
      <c r="A21" s="9" t="s">
        <v>66</v>
      </c>
      <c r="B21" s="10" t="s">
        <v>67</v>
      </c>
      <c r="C21" s="10"/>
      <c r="D21" s="10"/>
      <c r="E21" s="10"/>
      <c r="F21" s="10">
        <v>1</v>
      </c>
      <c r="G21" s="10">
        <v>1</v>
      </c>
      <c r="H21" s="10">
        <v>1.5</v>
      </c>
      <c r="I21" s="10">
        <v>1</v>
      </c>
      <c r="J21" s="10">
        <v>1</v>
      </c>
      <c r="K21" s="10"/>
      <c r="L21" s="10"/>
      <c r="M21" s="10">
        <v>0.5</v>
      </c>
      <c r="N21" s="10"/>
      <c r="O21" s="10"/>
      <c r="P21" s="10">
        <v>1</v>
      </c>
      <c r="Q21" s="10"/>
      <c r="R21" s="10">
        <v>1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1"/>
      <c r="AI21" s="10"/>
      <c r="AJ21" s="11">
        <f t="shared" si="0"/>
        <v>8</v>
      </c>
    </row>
    <row r="22" spans="1:36" x14ac:dyDescent="0.35">
      <c r="A22" s="9" t="s">
        <v>68</v>
      </c>
      <c r="B22" s="10" t="s">
        <v>69</v>
      </c>
      <c r="C22" s="10"/>
      <c r="D22" s="10"/>
      <c r="E22" s="10"/>
      <c r="F22" s="10">
        <v>2</v>
      </c>
      <c r="G22" s="10">
        <v>3</v>
      </c>
      <c r="H22" s="10"/>
      <c r="I22" s="10">
        <v>0.5</v>
      </c>
      <c r="J22" s="10">
        <v>1</v>
      </c>
      <c r="K22" s="10"/>
      <c r="L22" s="10">
        <v>1</v>
      </c>
      <c r="M22" s="10">
        <v>1.5</v>
      </c>
      <c r="N22" s="10"/>
      <c r="O22" s="10">
        <v>1</v>
      </c>
      <c r="P22" s="10">
        <v>0.5</v>
      </c>
      <c r="Q22" s="10">
        <v>2</v>
      </c>
      <c r="R22" s="10">
        <v>1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1"/>
      <c r="AI22" s="10"/>
      <c r="AJ22" s="11">
        <f t="shared" si="0"/>
        <v>13.5</v>
      </c>
    </row>
    <row r="23" spans="1:36" x14ac:dyDescent="0.35">
      <c r="A23" s="9" t="s">
        <v>70</v>
      </c>
      <c r="B23" s="10" t="s">
        <v>71</v>
      </c>
      <c r="C23" s="10"/>
      <c r="D23" s="10"/>
      <c r="E23" s="10"/>
      <c r="F23" s="10"/>
      <c r="G23" s="10">
        <v>1.5</v>
      </c>
      <c r="H23" s="10">
        <v>1</v>
      </c>
      <c r="I23" s="10">
        <v>1.5</v>
      </c>
      <c r="J23" s="10"/>
      <c r="K23" s="10"/>
      <c r="L23" s="10">
        <v>1</v>
      </c>
      <c r="M23" s="10">
        <v>0.5</v>
      </c>
      <c r="N23" s="10"/>
      <c r="O23" s="10"/>
      <c r="P23" s="10">
        <v>0.5</v>
      </c>
      <c r="Q23" s="10">
        <v>1</v>
      </c>
      <c r="R23" s="10"/>
      <c r="S23" s="10"/>
      <c r="T23" s="10">
        <v>1</v>
      </c>
      <c r="U23" s="10"/>
      <c r="V23" s="10"/>
      <c r="W23" s="10"/>
      <c r="X23" s="10"/>
      <c r="Y23" s="10"/>
      <c r="Z23" s="10"/>
      <c r="AA23" s="10"/>
      <c r="AB23" s="10"/>
      <c r="AC23" s="10"/>
      <c r="AD23" s="10">
        <v>0.5</v>
      </c>
      <c r="AE23" s="10"/>
      <c r="AF23" s="10"/>
      <c r="AG23" s="10"/>
      <c r="AH23" s="11"/>
      <c r="AI23" s="10"/>
      <c r="AJ23" s="11">
        <f t="shared" si="0"/>
        <v>8.5</v>
      </c>
    </row>
    <row r="24" spans="1:36" x14ac:dyDescent="0.35">
      <c r="A24" s="9" t="s">
        <v>72</v>
      </c>
      <c r="B24" s="10" t="s">
        <v>73</v>
      </c>
      <c r="C24" s="10"/>
      <c r="D24" s="10"/>
      <c r="E24" s="10"/>
      <c r="F24" s="10"/>
      <c r="G24" s="10"/>
      <c r="H24" s="10">
        <v>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  <c r="AI24" s="10"/>
      <c r="AJ24" s="11">
        <f t="shared" si="0"/>
        <v>1</v>
      </c>
    </row>
    <row r="25" spans="1:36" x14ac:dyDescent="0.35">
      <c r="A25" s="9" t="s">
        <v>74</v>
      </c>
      <c r="B25" s="10" t="s">
        <v>46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1</v>
      </c>
      <c r="AH25" s="11"/>
      <c r="AI25" s="10"/>
      <c r="AJ25" s="11">
        <f t="shared" si="0"/>
        <v>1</v>
      </c>
    </row>
    <row r="26" spans="1:36" x14ac:dyDescent="0.35">
      <c r="A26" s="9" t="s">
        <v>75</v>
      </c>
      <c r="B26" s="10" t="s">
        <v>76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2</v>
      </c>
      <c r="AH26" s="11"/>
      <c r="AI26" s="10"/>
      <c r="AJ26" s="11">
        <f t="shared" si="0"/>
        <v>2</v>
      </c>
    </row>
    <row r="27" spans="1:36" x14ac:dyDescent="0.35">
      <c r="A27" s="9" t="s">
        <v>75</v>
      </c>
      <c r="B27" s="10" t="s">
        <v>53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  <c r="AI27" s="10"/>
      <c r="AJ27" s="11">
        <f t="shared" si="0"/>
        <v>0</v>
      </c>
    </row>
    <row r="28" spans="1:36" x14ac:dyDescent="0.35">
      <c r="A28" s="9" t="s">
        <v>77</v>
      </c>
      <c r="B28" s="10" t="s">
        <v>43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1</v>
      </c>
      <c r="AH28" s="11"/>
      <c r="AI28" s="10"/>
      <c r="AJ28" s="11">
        <f>SUM(C28:AI28)</f>
        <v>1</v>
      </c>
    </row>
    <row r="29" spans="1:36" x14ac:dyDescent="0.35">
      <c r="A29" s="9" t="s">
        <v>75</v>
      </c>
      <c r="B29" s="10" t="s">
        <v>71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0.5</v>
      </c>
      <c r="AH29" s="11"/>
      <c r="AI29" s="10"/>
      <c r="AJ29" s="11">
        <f>SUM(C29:AI29)</f>
        <v>0.5</v>
      </c>
    </row>
    <row r="30" spans="1:36" x14ac:dyDescent="0.35">
      <c r="A30" s="9" t="s">
        <v>78</v>
      </c>
      <c r="B30" s="10" t="s">
        <v>46</v>
      </c>
      <c r="C30" s="10">
        <v>1</v>
      </c>
      <c r="D30" s="10"/>
      <c r="E30" s="10"/>
      <c r="F30" s="10">
        <v>0.5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  <c r="AI30" s="10"/>
      <c r="AJ30" s="11">
        <f>SUM(C30:AI30)</f>
        <v>1.5</v>
      </c>
    </row>
    <row r="31" spans="1:36" x14ac:dyDescent="0.35">
      <c r="A31" s="13" t="s">
        <v>79</v>
      </c>
      <c r="B31" s="14"/>
      <c r="C31" s="14">
        <f t="shared" ref="C31:T31" si="1">SUM(C3:C30)</f>
        <v>2.5</v>
      </c>
      <c r="D31" s="14">
        <f t="shared" si="1"/>
        <v>1</v>
      </c>
      <c r="E31" s="14">
        <f t="shared" si="1"/>
        <v>8.5</v>
      </c>
      <c r="F31" s="14">
        <f t="shared" si="1"/>
        <v>31.7</v>
      </c>
      <c r="G31" s="14">
        <f t="shared" si="1"/>
        <v>19.5</v>
      </c>
      <c r="H31" s="14">
        <f t="shared" si="1"/>
        <v>22.5</v>
      </c>
      <c r="I31" s="14">
        <f t="shared" si="1"/>
        <v>19.75</v>
      </c>
      <c r="J31" s="14">
        <f t="shared" si="1"/>
        <v>16.7</v>
      </c>
      <c r="K31" s="14">
        <f t="shared" si="1"/>
        <v>7.2</v>
      </c>
      <c r="L31" s="14">
        <f t="shared" si="1"/>
        <v>8.5</v>
      </c>
      <c r="M31" s="14">
        <f t="shared" si="1"/>
        <v>19.649999999999999</v>
      </c>
      <c r="N31" s="14">
        <f t="shared" si="1"/>
        <v>0</v>
      </c>
      <c r="O31" s="14">
        <f>SUM(O3:O30)</f>
        <v>7</v>
      </c>
      <c r="P31" s="14">
        <f t="shared" si="1"/>
        <v>10.5</v>
      </c>
      <c r="Q31" s="14">
        <f t="shared" si="1"/>
        <v>18</v>
      </c>
      <c r="R31" s="14">
        <f t="shared" si="1"/>
        <v>12.5</v>
      </c>
      <c r="S31" s="14">
        <f t="shared" si="1"/>
        <v>0</v>
      </c>
      <c r="T31" s="14">
        <f t="shared" si="1"/>
        <v>7</v>
      </c>
      <c r="U31" s="14"/>
      <c r="V31" s="14">
        <f>SUM(V3:V30)</f>
        <v>0</v>
      </c>
      <c r="W31" s="14">
        <f>SUM(W3:W30)</f>
        <v>5.5</v>
      </c>
      <c r="X31" s="14">
        <f>SUM(X3:X30)</f>
        <v>4</v>
      </c>
      <c r="Y31" s="14">
        <f>SUM(Y3:Y30)</f>
        <v>5</v>
      </c>
      <c r="Z31" s="14"/>
      <c r="AA31" s="14">
        <f t="shared" ref="AA31:AI31" si="2">SUM(AA3:AA30)</f>
        <v>1</v>
      </c>
      <c r="AB31" s="14">
        <f t="shared" si="2"/>
        <v>0.5</v>
      </c>
      <c r="AC31" s="14">
        <f t="shared" si="2"/>
        <v>0</v>
      </c>
      <c r="AD31" s="14">
        <f t="shared" si="2"/>
        <v>1.5</v>
      </c>
      <c r="AE31" s="14">
        <f t="shared" si="2"/>
        <v>1</v>
      </c>
      <c r="AF31" s="14">
        <f t="shared" si="2"/>
        <v>0</v>
      </c>
      <c r="AG31" s="14">
        <f t="shared" si="2"/>
        <v>9</v>
      </c>
      <c r="AH31" s="15">
        <f t="shared" si="2"/>
        <v>0</v>
      </c>
      <c r="AI31" s="14">
        <f t="shared" si="2"/>
        <v>0</v>
      </c>
      <c r="AJ31" s="15">
        <f>SUM(C31:AI31)</f>
        <v>240</v>
      </c>
    </row>
    <row r="32" spans="1:36" x14ac:dyDescent="0.35">
      <c r="A32" s="16"/>
      <c r="B32" s="16"/>
      <c r="C32" s="16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 x14ac:dyDescent="0.35">
      <c r="A33" s="16" t="s">
        <v>80</v>
      </c>
      <c r="B33" s="16" t="s">
        <v>81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 x14ac:dyDescent="0.35">
      <c r="A34" s="16" t="s">
        <v>82</v>
      </c>
      <c r="B34" s="16" t="s">
        <v>83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 x14ac:dyDescent="0.35">
      <c r="A35" s="16" t="s">
        <v>84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 x14ac:dyDescent="0.35">
      <c r="A36" s="16" t="s">
        <v>85</v>
      </c>
      <c r="B36" s="16" t="s">
        <v>86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 x14ac:dyDescent="0.35">
      <c r="A37" s="16" t="s">
        <v>44</v>
      </c>
      <c r="B37" s="16" t="s">
        <v>87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 x14ac:dyDescent="0.35">
      <c r="A38" s="16" t="s">
        <v>88</v>
      </c>
      <c r="B38" s="16" t="s">
        <v>89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 x14ac:dyDescent="0.35">
      <c r="A39" s="16" t="s">
        <v>90</v>
      </c>
      <c r="B39" s="16" t="s">
        <v>91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 x14ac:dyDescent="0.35">
      <c r="A40" s="16" t="s">
        <v>92</v>
      </c>
      <c r="B40" s="16" t="s">
        <v>93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 x14ac:dyDescent="0.35">
      <c r="A41" s="16" t="s">
        <v>94</v>
      </c>
      <c r="B41" s="16" t="s">
        <v>95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 x14ac:dyDescent="0.35">
      <c r="A42" s="16" t="s">
        <v>96</v>
      </c>
      <c r="B42" s="16" t="s">
        <v>97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x14ac:dyDescent="0.35">
      <c r="A43" s="16" t="s">
        <v>98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x14ac:dyDescent="0.35">
      <c r="A44" s="16" t="s">
        <v>99</v>
      </c>
      <c r="B44" s="16" t="s">
        <v>100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x14ac:dyDescent="0.35">
      <c r="A45" s="16" t="s">
        <v>101</v>
      </c>
      <c r="B45" s="16" t="s">
        <v>102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x14ac:dyDescent="0.35">
      <c r="A46" s="16" t="s">
        <v>103</v>
      </c>
      <c r="B46" s="16" t="s">
        <v>104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x14ac:dyDescent="0.35">
      <c r="A47" s="16" t="s">
        <v>105</v>
      </c>
      <c r="B47" s="16" t="s">
        <v>106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x14ac:dyDescent="0.35">
      <c r="A48" s="16" t="s">
        <v>107</v>
      </c>
      <c r="B48" s="16" t="s">
        <v>108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x14ac:dyDescent="0.35">
      <c r="A49" s="16" t="s">
        <v>109</v>
      </c>
      <c r="B49" s="16" t="s">
        <v>110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x14ac:dyDescent="0.35">
      <c r="A50" s="16" t="s">
        <v>111</v>
      </c>
      <c r="B50" s="16" t="s">
        <v>112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x14ac:dyDescent="0.35">
      <c r="A51" s="16" t="s">
        <v>113</v>
      </c>
      <c r="B51" s="16" t="s">
        <v>114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x14ac:dyDescent="0.35">
      <c r="A52" s="16" t="s">
        <v>115</v>
      </c>
      <c r="B52" s="16" t="s">
        <v>116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x14ac:dyDescent="0.35">
      <c r="A53" s="16" t="s">
        <v>117</v>
      </c>
      <c r="B53" s="16" t="s">
        <v>118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x14ac:dyDescent="0.35">
      <c r="A54" s="16" t="s">
        <v>119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x14ac:dyDescent="0.35">
      <c r="A55" s="16" t="s">
        <v>78</v>
      </c>
      <c r="B55" s="16" t="s">
        <v>120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</sheetData>
  <mergeCells count="1">
    <mergeCell ref="A1:A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JCYL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Cejudo Muñoz</dc:creator>
  <cp:lastModifiedBy>Maria Del Rosario Cejudo Muñoz</cp:lastModifiedBy>
  <dcterms:created xsi:type="dcterms:W3CDTF">2017-07-19T12:39:33Z</dcterms:created>
  <dcterms:modified xsi:type="dcterms:W3CDTF">2017-07-19T12:40:20Z</dcterms:modified>
</cp:coreProperties>
</file>